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办事处" sheetId="1" r:id="rId1"/>
    <sheet name="委局" sheetId="2" r:id="rId2"/>
  </sheets>
  <calcPr calcId="144525"/>
</workbook>
</file>

<file path=xl/sharedStrings.xml><?xml version="1.0" encoding="utf-8"?>
<sst xmlns="http://schemas.openxmlformats.org/spreadsheetml/2006/main" count="116" uniqueCount="42">
  <si>
    <t>涧西区2023年第2季度公岗岗位补贴资金明细表</t>
  </si>
  <si>
    <t>序号</t>
  </si>
  <si>
    <t>单位名称</t>
  </si>
  <si>
    <t>岗位补贴</t>
  </si>
  <si>
    <t>社保险金</t>
  </si>
  <si>
    <t>合计</t>
  </si>
  <si>
    <t>备注</t>
  </si>
  <si>
    <t>享受人数</t>
  </si>
  <si>
    <t>时间</t>
  </si>
  <si>
    <t>金额</t>
  </si>
  <si>
    <t>工农办事处</t>
  </si>
  <si>
    <t>4-6</t>
  </si>
  <si>
    <t>∕</t>
  </si>
  <si>
    <t>重庆路办事处</t>
  </si>
  <si>
    <t>郑州路办事处</t>
  </si>
  <si>
    <t>珠江路办事处</t>
  </si>
  <si>
    <t>周山路办事处</t>
  </si>
  <si>
    <t>长安路办事处</t>
  </si>
  <si>
    <t>武汉路办事处</t>
  </si>
  <si>
    <t>湖北路办事处</t>
  </si>
  <si>
    <t>3-6</t>
  </si>
  <si>
    <t>天津路办事处</t>
  </si>
  <si>
    <t>长春路办事处</t>
  </si>
  <si>
    <t>南昌路办事处</t>
  </si>
  <si>
    <t>瀛洲路办事处</t>
  </si>
  <si>
    <t>1人补贴4月，1人补贴4-6月</t>
  </si>
  <si>
    <t>辛店办事处</t>
  </si>
  <si>
    <t>徐家营办事处</t>
  </si>
  <si>
    <t>涧西区2023年第2季度岗位补贴资金明细表</t>
  </si>
  <si>
    <t>公岗补贴</t>
  </si>
  <si>
    <t>社会保险补贴</t>
  </si>
  <si>
    <t>人数</t>
  </si>
  <si>
    <t>涧西区社会保险中心</t>
  </si>
  <si>
    <t>4人补贴4月，5人补贴5-6月</t>
  </si>
  <si>
    <t>涧西区民政局</t>
  </si>
  <si>
    <t>涧西区劳动保障监察大队</t>
  </si>
  <si>
    <t>涧西区人民政府办公室</t>
  </si>
  <si>
    <t>6</t>
  </si>
  <si>
    <t>涧西区编办</t>
  </si>
  <si>
    <t>涧西区文旅局</t>
  </si>
  <si>
    <t>涧西环卫中心</t>
  </si>
  <si>
    <t>1人申请4-5月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</si>
</sst>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view="pageBreakPreview" zoomScaleNormal="100" workbookViewId="0">
      <selection activeCell="H17" sqref="H17"/>
    </sheetView>
  </sheetViews>
  <sheetFormatPr defaultColWidth="9" defaultRowHeight="29" customHeight="1"/>
  <cols>
    <col min="1" max="1" width="7.125" style="3" customWidth="1"/>
    <col min="2" max="2" width="19" style="3" customWidth="1"/>
    <col min="3" max="3" width="9" style="3"/>
    <col min="4" max="4" width="12.5" style="3" customWidth="1"/>
    <col min="5" max="5" width="11.5" style="3" customWidth="1"/>
    <col min="6" max="6" width="8.875" style="3" customWidth="1"/>
    <col min="7" max="8" width="11.125" style="3" customWidth="1"/>
    <col min="9" max="9" width="13.125" style="3" customWidth="1"/>
    <col min="10" max="10" width="25.125" style="3" customWidth="1"/>
    <col min="11" max="11" width="18.125" style="3" customWidth="1"/>
    <col min="12" max="16384" width="9" style="3"/>
  </cols>
  <sheetData>
    <row r="1" s="3" customFormat="1" ht="52" customHeight="1" spans="1:10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="3" customFormat="1" ht="22" customHeight="1" spans="1:10">
      <c r="A2" s="19" t="s">
        <v>1</v>
      </c>
      <c r="B2" s="19" t="s">
        <v>2</v>
      </c>
      <c r="C2" s="19" t="s">
        <v>3</v>
      </c>
      <c r="D2" s="19"/>
      <c r="E2" s="19"/>
      <c r="F2" s="19" t="s">
        <v>4</v>
      </c>
      <c r="G2" s="19"/>
      <c r="H2" s="19"/>
      <c r="I2" s="19" t="s">
        <v>5</v>
      </c>
      <c r="J2" s="25" t="s">
        <v>6</v>
      </c>
    </row>
    <row r="3" s="3" customFormat="1" ht="22" customHeight="1" spans="1:10">
      <c r="A3" s="19"/>
      <c r="B3" s="19"/>
      <c r="C3" s="19" t="s">
        <v>7</v>
      </c>
      <c r="D3" s="19" t="s">
        <v>8</v>
      </c>
      <c r="E3" s="19" t="s">
        <v>9</v>
      </c>
      <c r="F3" s="19" t="s">
        <v>7</v>
      </c>
      <c r="G3" s="19" t="s">
        <v>8</v>
      </c>
      <c r="H3" s="19" t="s">
        <v>9</v>
      </c>
      <c r="I3" s="19"/>
      <c r="J3" s="26"/>
    </row>
    <row r="4" s="3" customFormat="1" ht="24" customHeight="1" spans="1:10">
      <c r="A4" s="20">
        <v>1</v>
      </c>
      <c r="B4" s="20" t="s">
        <v>10</v>
      </c>
      <c r="C4" s="20">
        <v>4</v>
      </c>
      <c r="D4" s="21" t="s">
        <v>11</v>
      </c>
      <c r="E4" s="20">
        <v>24000</v>
      </c>
      <c r="F4" s="22" t="s">
        <v>12</v>
      </c>
      <c r="G4" s="22" t="s">
        <v>12</v>
      </c>
      <c r="H4" s="20">
        <v>0</v>
      </c>
      <c r="I4" s="20">
        <f>SUM(E4+H4)</f>
        <v>24000</v>
      </c>
      <c r="J4" s="17"/>
    </row>
    <row r="5" s="3" customFormat="1" ht="24" customHeight="1" spans="1:10">
      <c r="A5" s="20">
        <v>2</v>
      </c>
      <c r="B5" s="20" t="s">
        <v>13</v>
      </c>
      <c r="C5" s="20">
        <v>2</v>
      </c>
      <c r="D5" s="21" t="s">
        <v>11</v>
      </c>
      <c r="E5" s="20">
        <v>12000</v>
      </c>
      <c r="F5" s="22" t="s">
        <v>12</v>
      </c>
      <c r="G5" s="22" t="s">
        <v>12</v>
      </c>
      <c r="H5" s="20">
        <v>0</v>
      </c>
      <c r="I5" s="20">
        <f t="shared" ref="I5:I18" si="0">SUM(E5+H5)</f>
        <v>12000</v>
      </c>
      <c r="J5" s="10"/>
    </row>
    <row r="6" s="3" customFormat="1" ht="24" customHeight="1" spans="1:10">
      <c r="A6" s="20">
        <v>3</v>
      </c>
      <c r="B6" s="20" t="s">
        <v>14</v>
      </c>
      <c r="C6" s="20">
        <v>3</v>
      </c>
      <c r="D6" s="21" t="s">
        <v>11</v>
      </c>
      <c r="E6" s="20">
        <v>18000</v>
      </c>
      <c r="F6" s="22" t="s">
        <v>12</v>
      </c>
      <c r="G6" s="22" t="s">
        <v>12</v>
      </c>
      <c r="H6" s="20">
        <v>0</v>
      </c>
      <c r="I6" s="20">
        <f t="shared" si="0"/>
        <v>18000</v>
      </c>
      <c r="J6" s="10"/>
    </row>
    <row r="7" s="3" customFormat="1" ht="24" customHeight="1" spans="1:11">
      <c r="A7" s="20">
        <v>4</v>
      </c>
      <c r="B7" s="20" t="s">
        <v>15</v>
      </c>
      <c r="C7" s="20">
        <v>2</v>
      </c>
      <c r="D7" s="21" t="s">
        <v>11</v>
      </c>
      <c r="E7" s="20">
        <v>12000</v>
      </c>
      <c r="F7" s="22" t="s">
        <v>12</v>
      </c>
      <c r="G7" s="22" t="s">
        <v>12</v>
      </c>
      <c r="H7" s="20">
        <v>0</v>
      </c>
      <c r="I7" s="20">
        <f t="shared" si="0"/>
        <v>12000</v>
      </c>
      <c r="J7" s="10"/>
      <c r="K7" s="27"/>
    </row>
    <row r="8" s="3" customFormat="1" ht="24" customHeight="1" spans="1:10">
      <c r="A8" s="20">
        <v>5</v>
      </c>
      <c r="B8" s="20" t="s">
        <v>16</v>
      </c>
      <c r="C8" s="20">
        <v>2</v>
      </c>
      <c r="D8" s="21" t="s">
        <v>11</v>
      </c>
      <c r="E8" s="20">
        <v>12000</v>
      </c>
      <c r="F8" s="22" t="s">
        <v>12</v>
      </c>
      <c r="G8" s="22" t="s">
        <v>12</v>
      </c>
      <c r="H8" s="20">
        <v>0</v>
      </c>
      <c r="I8" s="20">
        <f t="shared" si="0"/>
        <v>12000</v>
      </c>
      <c r="J8" s="10"/>
    </row>
    <row r="9" s="3" customFormat="1" ht="24" customHeight="1" spans="1:10">
      <c r="A9" s="20">
        <v>6</v>
      </c>
      <c r="B9" s="20" t="s">
        <v>17</v>
      </c>
      <c r="C9" s="20">
        <v>2</v>
      </c>
      <c r="D9" s="21" t="s">
        <v>11</v>
      </c>
      <c r="E9" s="20">
        <v>12000</v>
      </c>
      <c r="F9" s="22" t="s">
        <v>12</v>
      </c>
      <c r="G9" s="22" t="s">
        <v>12</v>
      </c>
      <c r="H9" s="20">
        <v>0</v>
      </c>
      <c r="I9" s="20">
        <f t="shared" si="0"/>
        <v>12000</v>
      </c>
      <c r="J9" s="17"/>
    </row>
    <row r="10" s="3" customFormat="1" ht="24" customHeight="1" spans="1:10">
      <c r="A10" s="20">
        <v>7</v>
      </c>
      <c r="B10" s="20" t="s">
        <v>18</v>
      </c>
      <c r="C10" s="22" t="s">
        <v>12</v>
      </c>
      <c r="D10" s="22" t="s">
        <v>12</v>
      </c>
      <c r="E10" s="20">
        <v>0</v>
      </c>
      <c r="F10" s="22" t="s">
        <v>12</v>
      </c>
      <c r="G10" s="22" t="s">
        <v>12</v>
      </c>
      <c r="H10" s="20">
        <v>0</v>
      </c>
      <c r="I10" s="20">
        <f t="shared" si="0"/>
        <v>0</v>
      </c>
      <c r="J10" s="10"/>
    </row>
    <row r="11" s="3" customFormat="1" ht="24" customHeight="1" spans="1:10">
      <c r="A11" s="20">
        <v>8</v>
      </c>
      <c r="B11" s="20" t="s">
        <v>19</v>
      </c>
      <c r="C11" s="20">
        <v>2</v>
      </c>
      <c r="D11" s="21" t="s">
        <v>20</v>
      </c>
      <c r="E11" s="20">
        <v>16000</v>
      </c>
      <c r="F11" s="22" t="s">
        <v>12</v>
      </c>
      <c r="G11" s="22" t="s">
        <v>12</v>
      </c>
      <c r="H11" s="20">
        <v>0</v>
      </c>
      <c r="I11" s="20">
        <f t="shared" si="0"/>
        <v>16000</v>
      </c>
      <c r="J11" s="10"/>
    </row>
    <row r="12" s="3" customFormat="1" ht="24" customHeight="1" spans="1:10">
      <c r="A12" s="20">
        <v>9</v>
      </c>
      <c r="B12" s="20" t="s">
        <v>21</v>
      </c>
      <c r="C12" s="20">
        <v>4</v>
      </c>
      <c r="D12" s="21" t="s">
        <v>11</v>
      </c>
      <c r="E12" s="20">
        <v>24000</v>
      </c>
      <c r="F12" s="22" t="s">
        <v>12</v>
      </c>
      <c r="G12" s="22" t="s">
        <v>12</v>
      </c>
      <c r="H12" s="20">
        <v>0</v>
      </c>
      <c r="I12" s="20">
        <f t="shared" si="0"/>
        <v>24000</v>
      </c>
      <c r="J12" s="10"/>
    </row>
    <row r="13" s="3" customFormat="1" ht="24" customHeight="1" spans="1:10">
      <c r="A13" s="20">
        <v>10</v>
      </c>
      <c r="B13" s="20" t="s">
        <v>22</v>
      </c>
      <c r="C13" s="20">
        <v>5</v>
      </c>
      <c r="D13" s="21" t="s">
        <v>11</v>
      </c>
      <c r="E13" s="20">
        <v>30000</v>
      </c>
      <c r="F13" s="22" t="s">
        <v>12</v>
      </c>
      <c r="G13" s="22" t="s">
        <v>12</v>
      </c>
      <c r="H13" s="20">
        <v>0</v>
      </c>
      <c r="I13" s="20">
        <f t="shared" si="0"/>
        <v>30000</v>
      </c>
      <c r="J13" s="17"/>
    </row>
    <row r="14" s="3" customFormat="1" ht="24" customHeight="1" spans="1:10">
      <c r="A14" s="20">
        <v>11</v>
      </c>
      <c r="B14" s="20" t="s">
        <v>23</v>
      </c>
      <c r="C14" s="20">
        <v>4</v>
      </c>
      <c r="D14" s="21" t="s">
        <v>11</v>
      </c>
      <c r="E14" s="20">
        <v>24000</v>
      </c>
      <c r="F14" s="22" t="s">
        <v>12</v>
      </c>
      <c r="G14" s="22" t="s">
        <v>12</v>
      </c>
      <c r="H14" s="20">
        <v>0</v>
      </c>
      <c r="I14" s="20">
        <f t="shared" si="0"/>
        <v>24000</v>
      </c>
      <c r="J14" s="10"/>
    </row>
    <row r="15" s="3" customFormat="1" ht="24" customHeight="1" spans="1:10">
      <c r="A15" s="20">
        <v>12</v>
      </c>
      <c r="B15" s="20" t="s">
        <v>24</v>
      </c>
      <c r="C15" s="20">
        <v>2</v>
      </c>
      <c r="D15" s="21" t="s">
        <v>11</v>
      </c>
      <c r="E15" s="20">
        <v>8000</v>
      </c>
      <c r="F15" s="22" t="s">
        <v>12</v>
      </c>
      <c r="G15" s="22" t="s">
        <v>12</v>
      </c>
      <c r="H15" s="20">
        <v>0</v>
      </c>
      <c r="I15" s="20">
        <f t="shared" si="0"/>
        <v>8000</v>
      </c>
      <c r="J15" s="10" t="s">
        <v>25</v>
      </c>
    </row>
    <row r="16" s="3" customFormat="1" ht="24" customHeight="1" spans="1:10">
      <c r="A16" s="20">
        <v>13</v>
      </c>
      <c r="B16" s="20" t="s">
        <v>26</v>
      </c>
      <c r="C16" s="20">
        <v>1</v>
      </c>
      <c r="D16" s="21" t="s">
        <v>11</v>
      </c>
      <c r="E16" s="20">
        <v>6000</v>
      </c>
      <c r="F16" s="22" t="s">
        <v>12</v>
      </c>
      <c r="G16" s="22" t="s">
        <v>12</v>
      </c>
      <c r="H16" s="20">
        <v>0</v>
      </c>
      <c r="I16" s="20">
        <f t="shared" si="0"/>
        <v>6000</v>
      </c>
      <c r="J16" s="17"/>
    </row>
    <row r="17" s="3" customFormat="1" ht="24" customHeight="1" spans="1:10">
      <c r="A17" s="20">
        <v>14</v>
      </c>
      <c r="B17" s="20" t="s">
        <v>27</v>
      </c>
      <c r="C17" s="20">
        <v>3</v>
      </c>
      <c r="D17" s="21" t="s">
        <v>11</v>
      </c>
      <c r="E17" s="20">
        <v>18000</v>
      </c>
      <c r="F17" s="22" t="s">
        <v>12</v>
      </c>
      <c r="G17" s="22" t="s">
        <v>12</v>
      </c>
      <c r="H17" s="20">
        <v>0</v>
      </c>
      <c r="I17" s="20">
        <f t="shared" si="0"/>
        <v>18000</v>
      </c>
      <c r="J17" s="17"/>
    </row>
    <row r="18" s="3" customFormat="1" ht="24" customHeight="1" spans="1:10">
      <c r="A18" s="20">
        <v>15</v>
      </c>
      <c r="B18" s="20" t="s">
        <v>5</v>
      </c>
      <c r="C18" s="20">
        <f>SUM(C4:C17)</f>
        <v>36</v>
      </c>
      <c r="D18" s="20"/>
      <c r="E18" s="20">
        <f>SUM(E4:E17)</f>
        <v>216000</v>
      </c>
      <c r="F18" s="20">
        <f>SUM(F4:F17)</f>
        <v>0</v>
      </c>
      <c r="G18" s="20"/>
      <c r="H18" s="20">
        <f>SUM(H4:H17)</f>
        <v>0</v>
      </c>
      <c r="I18" s="20">
        <f>SUM(E18+H18)</f>
        <v>216000</v>
      </c>
      <c r="J18" s="10"/>
    </row>
    <row r="19" s="3" customFormat="1" customHeight="1" spans="1:9">
      <c r="A19" s="23"/>
      <c r="B19" s="24"/>
      <c r="C19" s="24"/>
      <c r="D19" s="24"/>
      <c r="E19" s="24"/>
      <c r="F19" s="24"/>
      <c r="G19" s="24"/>
      <c r="H19" s="24"/>
      <c r="I19" s="24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75" right="0.75" top="1" bottom="1" header="0.5" footer="0.5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view="pageBreakPreview" zoomScaleNormal="100" workbookViewId="0">
      <selection activeCell="I5" sqref="I5"/>
    </sheetView>
  </sheetViews>
  <sheetFormatPr defaultColWidth="9" defaultRowHeight="23" customHeight="1"/>
  <cols>
    <col min="1" max="1" width="5.175" style="1" customWidth="1"/>
    <col min="2" max="2" width="24.75" style="1" customWidth="1"/>
    <col min="3" max="3" width="6.5" style="1" customWidth="1"/>
    <col min="4" max="4" width="13.875" style="1" customWidth="1"/>
    <col min="5" max="5" width="10.5" style="1" customWidth="1"/>
    <col min="6" max="6" width="6.625" style="1" customWidth="1"/>
    <col min="7" max="7" width="12.5" style="1" customWidth="1"/>
    <col min="8" max="8" width="12.75" style="1" customWidth="1"/>
    <col min="9" max="9" width="16.5" style="1" customWidth="1"/>
    <col min="10" max="10" width="26.625" style="1" customWidth="1"/>
    <col min="11" max="11" width="35.875" style="1" customWidth="1"/>
    <col min="12" max="16384" width="9" style="1"/>
  </cols>
  <sheetData>
    <row r="1" s="1" customFormat="1" ht="51" customHeight="1" spans="1:10">
      <c r="A1" s="4" t="s">
        <v>28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customHeight="1" spans="1:10">
      <c r="A2" s="5" t="s">
        <v>1</v>
      </c>
      <c r="B2" s="6" t="s">
        <v>2</v>
      </c>
      <c r="C2" s="6" t="s">
        <v>29</v>
      </c>
      <c r="D2" s="6"/>
      <c r="E2" s="6"/>
      <c r="F2" s="6" t="s">
        <v>30</v>
      </c>
      <c r="G2" s="6"/>
      <c r="H2" s="6"/>
      <c r="I2" s="6" t="s">
        <v>5</v>
      </c>
      <c r="J2" s="16" t="s">
        <v>6</v>
      </c>
    </row>
    <row r="3" s="2" customFormat="1" ht="24" customHeight="1" spans="1:10">
      <c r="A3" s="7"/>
      <c r="B3" s="6"/>
      <c r="C3" s="6" t="s">
        <v>31</v>
      </c>
      <c r="D3" s="6" t="s">
        <v>9</v>
      </c>
      <c r="E3" s="6" t="s">
        <v>8</v>
      </c>
      <c r="F3" s="6" t="s">
        <v>31</v>
      </c>
      <c r="G3" s="6" t="s">
        <v>9</v>
      </c>
      <c r="H3" s="6" t="s">
        <v>8</v>
      </c>
      <c r="I3" s="6"/>
      <c r="J3" s="16"/>
    </row>
    <row r="4" s="3" customFormat="1" customHeight="1" spans="1:10">
      <c r="A4" s="8">
        <v>1</v>
      </c>
      <c r="B4" s="9" t="s">
        <v>32</v>
      </c>
      <c r="C4" s="10">
        <v>5</v>
      </c>
      <c r="D4" s="10">
        <v>28000</v>
      </c>
      <c r="E4" s="11" t="s">
        <v>11</v>
      </c>
      <c r="F4" s="12" t="s">
        <v>12</v>
      </c>
      <c r="G4" s="13">
        <v>0</v>
      </c>
      <c r="H4" s="12" t="s">
        <v>12</v>
      </c>
      <c r="I4" s="9">
        <f t="shared" ref="I4:I11" si="0">SUM(D4+G4)</f>
        <v>28000</v>
      </c>
      <c r="J4" s="17" t="s">
        <v>33</v>
      </c>
    </row>
    <row r="5" s="3" customFormat="1" customHeight="1" spans="1:10">
      <c r="A5" s="8">
        <v>2</v>
      </c>
      <c r="B5" s="9" t="s">
        <v>34</v>
      </c>
      <c r="C5" s="10">
        <v>1</v>
      </c>
      <c r="D5" s="10">
        <v>6000</v>
      </c>
      <c r="E5" s="11" t="s">
        <v>11</v>
      </c>
      <c r="F5" s="12" t="s">
        <v>12</v>
      </c>
      <c r="G5" s="13">
        <v>0</v>
      </c>
      <c r="H5" s="12" t="s">
        <v>12</v>
      </c>
      <c r="I5" s="9">
        <f t="shared" si="0"/>
        <v>6000</v>
      </c>
      <c r="J5" s="17"/>
    </row>
    <row r="6" s="3" customFormat="1" customHeight="1" spans="1:10">
      <c r="A6" s="8">
        <v>3</v>
      </c>
      <c r="B6" s="9" t="s">
        <v>35</v>
      </c>
      <c r="C6" s="10">
        <v>5</v>
      </c>
      <c r="D6" s="10">
        <v>30000</v>
      </c>
      <c r="E6" s="11" t="s">
        <v>11</v>
      </c>
      <c r="F6" s="12" t="s">
        <v>12</v>
      </c>
      <c r="G6" s="13">
        <v>0</v>
      </c>
      <c r="H6" s="12" t="s">
        <v>12</v>
      </c>
      <c r="I6" s="9">
        <f t="shared" si="0"/>
        <v>30000</v>
      </c>
      <c r="J6" s="10"/>
    </row>
    <row r="7" s="3" customFormat="1" customHeight="1" spans="1:10">
      <c r="A7" s="8">
        <v>4</v>
      </c>
      <c r="B7" s="9" t="s">
        <v>36</v>
      </c>
      <c r="C7" s="10">
        <v>1</v>
      </c>
      <c r="D7" s="10">
        <v>2000</v>
      </c>
      <c r="E7" s="11" t="s">
        <v>37</v>
      </c>
      <c r="F7" s="12" t="s">
        <v>12</v>
      </c>
      <c r="G7" s="13">
        <v>0</v>
      </c>
      <c r="H7" s="12" t="s">
        <v>12</v>
      </c>
      <c r="I7" s="9">
        <f t="shared" si="0"/>
        <v>2000</v>
      </c>
      <c r="J7" s="10"/>
    </row>
    <row r="8" s="3" customFormat="1" customHeight="1" spans="1:10">
      <c r="A8" s="8">
        <v>5</v>
      </c>
      <c r="B8" s="9" t="s">
        <v>38</v>
      </c>
      <c r="C8" s="10">
        <v>2</v>
      </c>
      <c r="D8" s="10">
        <v>12000</v>
      </c>
      <c r="E8" s="14" t="s">
        <v>11</v>
      </c>
      <c r="F8" s="12" t="s">
        <v>12</v>
      </c>
      <c r="G8" s="13">
        <v>0</v>
      </c>
      <c r="H8" s="12" t="s">
        <v>12</v>
      </c>
      <c r="I8" s="9">
        <f t="shared" si="0"/>
        <v>12000</v>
      </c>
      <c r="J8" s="10"/>
    </row>
    <row r="9" s="3" customFormat="1" customHeight="1" spans="1:10">
      <c r="A9" s="8">
        <v>6</v>
      </c>
      <c r="B9" s="9" t="s">
        <v>39</v>
      </c>
      <c r="C9" s="10">
        <v>8</v>
      </c>
      <c r="D9" s="10">
        <v>48000</v>
      </c>
      <c r="E9" s="11" t="s">
        <v>11</v>
      </c>
      <c r="F9" s="12" t="s">
        <v>12</v>
      </c>
      <c r="G9" s="13">
        <v>0</v>
      </c>
      <c r="H9" s="12" t="s">
        <v>12</v>
      </c>
      <c r="I9" s="9">
        <f t="shared" si="0"/>
        <v>48000</v>
      </c>
      <c r="J9" s="10"/>
    </row>
    <row r="10" s="3" customFormat="1" customHeight="1" spans="1:10">
      <c r="A10" s="8">
        <v>7</v>
      </c>
      <c r="B10" s="9" t="s">
        <v>40</v>
      </c>
      <c r="C10" s="12">
        <v>4</v>
      </c>
      <c r="D10" s="9">
        <v>22000</v>
      </c>
      <c r="E10" s="14" t="s">
        <v>11</v>
      </c>
      <c r="F10" s="12" t="s">
        <v>12</v>
      </c>
      <c r="G10" s="13">
        <v>0</v>
      </c>
      <c r="H10" s="12" t="s">
        <v>12</v>
      </c>
      <c r="I10" s="9">
        <f t="shared" si="0"/>
        <v>22000</v>
      </c>
      <c r="J10" s="10" t="s">
        <v>41</v>
      </c>
    </row>
    <row r="11" s="3" customFormat="1" customHeight="1" spans="1:10">
      <c r="A11" s="8">
        <v>8</v>
      </c>
      <c r="B11" s="9" t="s">
        <v>5</v>
      </c>
      <c r="C11" s="12">
        <f>SUM(C4:C10)</f>
        <v>26</v>
      </c>
      <c r="D11" s="9">
        <f>SUM(D4:D10)</f>
        <v>148000</v>
      </c>
      <c r="E11" s="9"/>
      <c r="F11" s="12"/>
      <c r="G11" s="13">
        <v>0</v>
      </c>
      <c r="H11" s="12"/>
      <c r="I11" s="9">
        <f t="shared" si="0"/>
        <v>148000</v>
      </c>
      <c r="J11" s="10"/>
    </row>
    <row r="12" s="3" customFormat="1" customHeight="1" spans="1:11">
      <c r="A12" s="1"/>
      <c r="B12" s="1"/>
      <c r="C12" s="1"/>
      <c r="D12" s="1"/>
      <c r="E12" s="1"/>
      <c r="F12" s="1"/>
      <c r="G12" s="1"/>
      <c r="H12" s="1"/>
      <c r="I12" s="15"/>
      <c r="K12" s="1"/>
    </row>
    <row r="13" s="3" customFormat="1" customHeight="1" spans="1:11">
      <c r="A13" s="1"/>
      <c r="B13" s="1"/>
      <c r="C13" s="1"/>
      <c r="D13" s="1"/>
      <c r="E13" s="1"/>
      <c r="F13" s="1"/>
      <c r="G13" s="1"/>
      <c r="H13" s="1"/>
      <c r="I13" s="1"/>
      <c r="K13" s="1"/>
    </row>
    <row r="14" s="1" customFormat="1" customHeight="1" spans="8:8">
      <c r="H14" s="15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办事处</vt:lpstr>
      <vt:lpstr>委局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2023-05-23T07:29:00Z</dcterms:created>
  <dcterms:modified xsi:type="dcterms:W3CDTF">2023-06-05T01:45:58Z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BDD2C5C299FE49D28E17A74A6CEE8EA4_13</vt:lpwstr>
  </property>
  <property fmtid="{D5CDD505-2E9C-101B-9397-08002B2CF9AE}" pid="3" name="KSOProductBuildVer">
    <vt:lpwstr>2052-11.1.0.14309</vt:lpwstr>
  </property>
</Properties>
</file>